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6790" windowHeight="82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N19" i="1"/>
  <c r="M19"/>
  <c r="M16"/>
  <c r="M20"/>
  <c r="M15"/>
  <c r="M18"/>
  <c r="M14"/>
  <c r="M10"/>
  <c r="M13"/>
  <c r="M21"/>
  <c r="M17"/>
  <c r="M12"/>
  <c r="M11"/>
  <c r="M22"/>
  <c r="N9"/>
  <c r="M9"/>
  <c r="N20"/>
  <c r="N22"/>
  <c r="N18"/>
  <c r="N14"/>
  <c r="N15"/>
  <c r="N12"/>
  <c r="N13"/>
  <c r="N21"/>
  <c r="N10"/>
  <c r="N16"/>
  <c r="N11"/>
  <c r="N17"/>
  <c r="O19" l="1"/>
  <c r="P19" s="1"/>
  <c r="O22"/>
  <c r="P22" s="1"/>
  <c r="O9"/>
  <c r="P9" s="1"/>
  <c r="O20"/>
  <c r="P20" s="1"/>
  <c r="O18"/>
  <c r="P18" s="1"/>
  <c r="O14"/>
  <c r="P14" s="1"/>
  <c r="O15"/>
  <c r="P15" s="1"/>
  <c r="O12"/>
  <c r="P12" s="1"/>
  <c r="O11"/>
  <c r="P11" s="1"/>
  <c r="O21"/>
  <c r="P21" s="1"/>
  <c r="O10"/>
  <c r="P10" s="1"/>
  <c r="O16"/>
  <c r="P16" s="1"/>
  <c r="O13"/>
  <c r="P13" s="1"/>
  <c r="O17"/>
  <c r="P17" s="1"/>
</calcChain>
</file>

<file path=xl/sharedStrings.xml><?xml version="1.0" encoding="utf-8"?>
<sst xmlns="http://schemas.openxmlformats.org/spreadsheetml/2006/main" count="15" uniqueCount="15">
  <si>
    <t>Gerrit woord</t>
  </si>
  <si>
    <t>jacob post</t>
  </si>
  <si>
    <t>jan marten v/d reest</t>
  </si>
  <si>
    <t>teunis snoek</t>
  </si>
  <si>
    <t>jan v/d reest</t>
  </si>
  <si>
    <t>jan snijder</t>
  </si>
  <si>
    <t>albert hendrik snijder</t>
  </si>
  <si>
    <t>hessel kramer</t>
  </si>
  <si>
    <t>albert koffeman</t>
  </si>
  <si>
    <t>age brouwer</t>
  </si>
  <si>
    <t>klaas visser</t>
  </si>
  <si>
    <t>jacob visser</t>
  </si>
  <si>
    <t>jurian romkes</t>
  </si>
  <si>
    <t>douwe snoek</t>
  </si>
  <si>
    <t>sneldammen senioren 5-2-2015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</si>
</sst>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Bauhaus 93"/>
      <family val="5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2" borderId="0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3" fillId="2" borderId="4" xfId="0" applyFont="1" applyFill="1" applyBorder="1"/>
    <xf numFmtId="0" fontId="4" fillId="0" borderId="0" xfId="0" applyFont="1"/>
    <xf numFmtId="0" fontId="0" fillId="2" borderId="0" xfId="0" applyFont="1" applyFill="1" applyBorder="1"/>
    <xf numFmtId="0" fontId="0" fillId="2" borderId="2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7" fillId="4" borderId="3" xfId="0" applyFont="1" applyFill="1" applyBorder="1"/>
    <xf numFmtId="0" fontId="0" fillId="0" borderId="0" xfId="0" applyFont="1"/>
    <xf numFmtId="0" fontId="5" fillId="2" borderId="2" xfId="0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3"/>
  <sheetViews>
    <sheetView tabSelected="1" topLeftCell="A7" workbookViewId="0">
      <selection activeCell="Q28" sqref="Q28"/>
    </sheetView>
  </sheetViews>
  <sheetFormatPr defaultRowHeight="15"/>
  <cols>
    <col min="1" max="1" width="26.85546875" customWidth="1"/>
    <col min="2" max="12" width="2.7109375" customWidth="1"/>
    <col min="13" max="13" width="7" customWidth="1"/>
    <col min="14" max="14" width="4.42578125" customWidth="1"/>
    <col min="15" max="15" width="5.28515625" customWidth="1"/>
    <col min="16" max="16" width="6.7109375" customWidth="1"/>
    <col min="17" max="17" width="4" customWidth="1"/>
  </cols>
  <sheetData>
    <row r="2" spans="1:17">
      <c r="A2" s="14"/>
    </row>
    <row r="4" spans="1:17">
      <c r="A4" s="11"/>
    </row>
    <row r="7" spans="1:17">
      <c r="A7" s="14"/>
    </row>
    <row r="8" spans="1:17" ht="28.5" thickBot="1">
      <c r="A8" s="5" t="s">
        <v>14</v>
      </c>
      <c r="B8" s="11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7" ht="17.25" thickTop="1" thickBot="1">
      <c r="A9" s="3" t="s">
        <v>2</v>
      </c>
      <c r="B9" s="6">
        <v>2</v>
      </c>
      <c r="C9" s="6">
        <v>2</v>
      </c>
      <c r="D9" s="6">
        <v>2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1</v>
      </c>
      <c r="L9" s="6"/>
      <c r="M9" s="2">
        <f>SUM(A9:L9)</f>
        <v>19</v>
      </c>
      <c r="N9" s="12">
        <f>COUNTA(B9:L9)</f>
        <v>10</v>
      </c>
      <c r="O9" s="13">
        <f>SUM(M9/N9)</f>
        <v>1.9</v>
      </c>
      <c r="P9" s="1">
        <f>+SUM(O9/2)*100</f>
        <v>95</v>
      </c>
      <c r="Q9" s="4">
        <v>1</v>
      </c>
    </row>
    <row r="10" spans="1:17" ht="17.25" thickTop="1" thickBot="1">
      <c r="A10" s="10" t="s">
        <v>3</v>
      </c>
      <c r="B10" s="6">
        <v>2</v>
      </c>
      <c r="C10" s="6">
        <v>2</v>
      </c>
      <c r="D10" s="6">
        <v>2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1</v>
      </c>
      <c r="L10" s="6"/>
      <c r="M10" s="2">
        <f>SUM(A10:L10)</f>
        <v>19</v>
      </c>
      <c r="N10" s="7">
        <f>COUNTA(B10:L10)</f>
        <v>10</v>
      </c>
      <c r="O10" s="8">
        <f>SUM(M10/N10)</f>
        <v>1.9</v>
      </c>
      <c r="P10" s="1">
        <f>+SUM(O10/2)*100</f>
        <v>95</v>
      </c>
      <c r="Q10" s="9">
        <v>1</v>
      </c>
    </row>
    <row r="11" spans="1:17" ht="17.25" hidden="1" thickTop="1" thickBot="1">
      <c r="A11" s="10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">
        <f>SUM(A11:L11)</f>
        <v>0</v>
      </c>
      <c r="N11" s="7">
        <f>COUNTA(B11:L11)</f>
        <v>0</v>
      </c>
      <c r="O11" s="8" t="e">
        <f>SUM(M11/N11)</f>
        <v>#DIV/0!</v>
      </c>
      <c r="P11" s="1" t="e">
        <f>+SUM(O11/2)*100</f>
        <v>#DIV/0!</v>
      </c>
      <c r="Q11" s="9">
        <v>3</v>
      </c>
    </row>
    <row r="12" spans="1:17" ht="17.25" thickTop="1" thickBot="1">
      <c r="A12" s="10" t="s">
        <v>1</v>
      </c>
      <c r="B12" s="6">
        <v>0</v>
      </c>
      <c r="C12" s="6">
        <v>0</v>
      </c>
      <c r="D12" s="6">
        <v>1</v>
      </c>
      <c r="E12" s="6">
        <v>2</v>
      </c>
      <c r="F12" s="6">
        <v>2</v>
      </c>
      <c r="G12" s="6">
        <v>2</v>
      </c>
      <c r="H12" s="6">
        <v>2</v>
      </c>
      <c r="I12" s="6">
        <v>2</v>
      </c>
      <c r="J12" s="6">
        <v>1</v>
      </c>
      <c r="K12" s="6"/>
      <c r="L12" s="6"/>
      <c r="M12" s="2">
        <f>SUM(A12:L12)</f>
        <v>12</v>
      </c>
      <c r="N12" s="7">
        <f>COUNTA(B12:L12)</f>
        <v>9</v>
      </c>
      <c r="O12" s="8">
        <f>SUM(M12/N12)</f>
        <v>1.3333333333333333</v>
      </c>
      <c r="P12" s="1">
        <f>+SUM(O12/2)*100</f>
        <v>66.666666666666657</v>
      </c>
      <c r="Q12" s="9">
        <v>3</v>
      </c>
    </row>
    <row r="13" spans="1:17" ht="17.25" thickTop="1" thickBot="1">
      <c r="A13" s="10" t="s">
        <v>5</v>
      </c>
      <c r="B13" s="6">
        <v>1</v>
      </c>
      <c r="C13" s="6">
        <v>1</v>
      </c>
      <c r="D13" s="6">
        <v>1</v>
      </c>
      <c r="E13" s="6">
        <v>2</v>
      </c>
      <c r="F13" s="6">
        <v>2</v>
      </c>
      <c r="G13" s="6">
        <v>0</v>
      </c>
      <c r="H13" s="6">
        <v>2</v>
      </c>
      <c r="I13" s="6">
        <v>0</v>
      </c>
      <c r="J13" s="6">
        <v>2</v>
      </c>
      <c r="K13" s="6"/>
      <c r="L13" s="6"/>
      <c r="M13" s="2">
        <f>SUM(A13:L13)</f>
        <v>11</v>
      </c>
      <c r="N13" s="7">
        <f>COUNTA(B13:L13)</f>
        <v>9</v>
      </c>
      <c r="O13" s="8">
        <f>SUM(M13/N13)</f>
        <v>1.2222222222222223</v>
      </c>
      <c r="P13" s="1">
        <f>+SUM(O13/2)*100</f>
        <v>61.111111111111114</v>
      </c>
      <c r="Q13" s="9">
        <v>4</v>
      </c>
    </row>
    <row r="14" spans="1:17" ht="17.25" thickTop="1" thickBot="1">
      <c r="A14" s="10" t="s">
        <v>10</v>
      </c>
      <c r="B14" s="6">
        <v>0</v>
      </c>
      <c r="C14" s="6">
        <v>0</v>
      </c>
      <c r="D14" s="6">
        <v>0</v>
      </c>
      <c r="E14" s="6">
        <v>2</v>
      </c>
      <c r="F14" s="6">
        <v>1</v>
      </c>
      <c r="G14" s="6">
        <v>2</v>
      </c>
      <c r="H14" s="6">
        <v>1</v>
      </c>
      <c r="I14" s="6">
        <v>0</v>
      </c>
      <c r="J14" s="6">
        <v>2</v>
      </c>
      <c r="K14" s="6">
        <v>2</v>
      </c>
      <c r="L14" s="6"/>
      <c r="M14" s="2">
        <f>SUM(A14:L14)</f>
        <v>10</v>
      </c>
      <c r="N14" s="7">
        <f>COUNTA(B14:L14)</f>
        <v>10</v>
      </c>
      <c r="O14" s="8">
        <f>SUM(M14/N14)</f>
        <v>1</v>
      </c>
      <c r="P14" s="1">
        <f>+SUM(O14/2)*100</f>
        <v>50</v>
      </c>
      <c r="Q14" s="9">
        <v>5</v>
      </c>
    </row>
    <row r="15" spans="1:17" ht="17.25" thickTop="1" thickBot="1">
      <c r="A15" s="10" t="s">
        <v>9</v>
      </c>
      <c r="B15" s="6">
        <v>0</v>
      </c>
      <c r="C15" s="6">
        <v>0</v>
      </c>
      <c r="D15" s="6">
        <v>0</v>
      </c>
      <c r="E15" s="6">
        <v>0</v>
      </c>
      <c r="F15" s="6">
        <v>2</v>
      </c>
      <c r="G15" s="6">
        <v>2</v>
      </c>
      <c r="H15" s="6">
        <v>2</v>
      </c>
      <c r="I15" s="6">
        <v>1</v>
      </c>
      <c r="J15" s="6">
        <v>2</v>
      </c>
      <c r="K15" s="6"/>
      <c r="L15" s="6"/>
      <c r="M15" s="2">
        <f>SUM(A15:L15)</f>
        <v>9</v>
      </c>
      <c r="N15" s="7">
        <f>COUNTA(B15:L15)</f>
        <v>9</v>
      </c>
      <c r="O15" s="8">
        <f>SUM(M15/N15)</f>
        <v>1</v>
      </c>
      <c r="P15" s="1">
        <f>+SUM(O15/2)*100</f>
        <v>50</v>
      </c>
      <c r="Q15" s="9">
        <v>6</v>
      </c>
    </row>
    <row r="16" spans="1:17" ht="17.25" thickTop="1" thickBot="1">
      <c r="A16" s="10" t="s">
        <v>12</v>
      </c>
      <c r="B16" s="6">
        <v>0</v>
      </c>
      <c r="C16" s="6">
        <v>0</v>
      </c>
      <c r="D16" s="6">
        <v>0</v>
      </c>
      <c r="E16" s="6">
        <v>1</v>
      </c>
      <c r="F16" s="6">
        <v>2</v>
      </c>
      <c r="G16" s="6">
        <v>2</v>
      </c>
      <c r="H16" s="6">
        <v>1</v>
      </c>
      <c r="I16" s="6"/>
      <c r="J16" s="6"/>
      <c r="K16" s="6"/>
      <c r="L16" s="6"/>
      <c r="M16" s="2">
        <f>SUM(A16:L16)</f>
        <v>6</v>
      </c>
      <c r="N16" s="7">
        <f>COUNTA(B16:L16)</f>
        <v>7</v>
      </c>
      <c r="O16" s="8">
        <f>SUM(M16/N16)</f>
        <v>0.8571428571428571</v>
      </c>
      <c r="P16" s="1">
        <f>+SUM(O16/2)*100</f>
        <v>42.857142857142854</v>
      </c>
      <c r="Q16" s="9">
        <v>7</v>
      </c>
    </row>
    <row r="17" spans="1:17" ht="17.25" thickTop="1" thickBot="1">
      <c r="A17" s="10" t="s">
        <v>6</v>
      </c>
      <c r="B17" s="6">
        <v>0</v>
      </c>
      <c r="C17" s="6">
        <v>0</v>
      </c>
      <c r="D17" s="6">
        <v>0</v>
      </c>
      <c r="E17" s="6">
        <v>2</v>
      </c>
      <c r="F17" s="6">
        <v>1</v>
      </c>
      <c r="G17" s="6">
        <v>2</v>
      </c>
      <c r="H17" s="6">
        <v>2</v>
      </c>
      <c r="I17" s="6">
        <v>2</v>
      </c>
      <c r="J17" s="6">
        <v>0</v>
      </c>
      <c r="K17" s="6">
        <v>0</v>
      </c>
      <c r="L17" s="6">
        <v>0</v>
      </c>
      <c r="M17" s="2">
        <f>SUM(A17:L17)</f>
        <v>9</v>
      </c>
      <c r="N17" s="7">
        <f>COUNTA(B17:L17)</f>
        <v>11</v>
      </c>
      <c r="O17" s="8">
        <f>SUM(M17/N17)</f>
        <v>0.81818181818181823</v>
      </c>
      <c r="P17" s="1">
        <f>+SUM(O17/2)*100</f>
        <v>40.909090909090914</v>
      </c>
      <c r="Q17" s="9">
        <v>8</v>
      </c>
    </row>
    <row r="18" spans="1:17" ht="17.25" thickTop="1" thickBot="1">
      <c r="A18" s="3" t="s">
        <v>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1</v>
      </c>
      <c r="H18" s="6">
        <v>2</v>
      </c>
      <c r="I18" s="6">
        <v>1</v>
      </c>
      <c r="J18" s="6">
        <v>2</v>
      </c>
      <c r="K18" s="6"/>
      <c r="L18" s="6"/>
      <c r="M18" s="2">
        <f>SUM(A18:L18)</f>
        <v>6</v>
      </c>
      <c r="N18" s="12">
        <f>COUNTA(B18:L18)</f>
        <v>9</v>
      </c>
      <c r="O18" s="13">
        <f>SUM(M18/N18)</f>
        <v>0.66666666666666663</v>
      </c>
      <c r="P18" s="1">
        <f>+SUM(O18/2)*100</f>
        <v>33.333333333333329</v>
      </c>
      <c r="Q18" s="4">
        <v>9</v>
      </c>
    </row>
    <row r="19" spans="1:17" ht="17.25" thickTop="1" thickBot="1">
      <c r="A19" s="10" t="s">
        <v>13</v>
      </c>
      <c r="B19" s="6">
        <v>0</v>
      </c>
      <c r="C19" s="6">
        <v>0</v>
      </c>
      <c r="D19" s="6">
        <v>1</v>
      </c>
      <c r="E19" s="6">
        <v>2</v>
      </c>
      <c r="F19" s="6">
        <v>1</v>
      </c>
      <c r="G19" s="6">
        <v>0</v>
      </c>
      <c r="H19" s="6">
        <v>0</v>
      </c>
      <c r="I19" s="6">
        <v>0</v>
      </c>
      <c r="J19" s="6">
        <v>2</v>
      </c>
      <c r="K19" s="6"/>
      <c r="L19" s="6"/>
      <c r="M19" s="2">
        <f>SUM(A19:L19)</f>
        <v>6</v>
      </c>
      <c r="N19" s="7">
        <f>COUNTA(B19:L19)</f>
        <v>9</v>
      </c>
      <c r="O19" s="8">
        <f>SUM(M19/N19)</f>
        <v>0.66666666666666663</v>
      </c>
      <c r="P19" s="1">
        <f>+SUM(O19/2)*100</f>
        <v>33.333333333333329</v>
      </c>
      <c r="Q19" s="9">
        <v>9</v>
      </c>
    </row>
    <row r="20" spans="1:17" ht="17.25" thickTop="1" thickBot="1">
      <c r="A20" s="3" t="s">
        <v>11</v>
      </c>
      <c r="B20" s="6">
        <v>0</v>
      </c>
      <c r="C20" s="6">
        <v>2</v>
      </c>
      <c r="D20" s="6">
        <v>0</v>
      </c>
      <c r="E20" s="6">
        <v>1</v>
      </c>
      <c r="F20" s="6">
        <v>1</v>
      </c>
      <c r="G20" s="6">
        <v>0</v>
      </c>
      <c r="H20" s="6">
        <v>1</v>
      </c>
      <c r="I20" s="6">
        <v>0</v>
      </c>
      <c r="J20" s="6"/>
      <c r="K20" s="6"/>
      <c r="L20" s="6"/>
      <c r="M20" s="2">
        <f>SUM(A20:L20)</f>
        <v>5</v>
      </c>
      <c r="N20" s="12">
        <f>COUNTA(B20:L20)</f>
        <v>8</v>
      </c>
      <c r="O20" s="13">
        <f>SUM(M20/N20)</f>
        <v>0.625</v>
      </c>
      <c r="P20" s="1">
        <f>+SUM(O20/2)*100</f>
        <v>31.25</v>
      </c>
      <c r="Q20" s="4">
        <v>11</v>
      </c>
    </row>
    <row r="21" spans="1:17" ht="17.25" thickTop="1" thickBot="1">
      <c r="A21" s="10" t="s">
        <v>7</v>
      </c>
      <c r="B21" s="6">
        <v>0</v>
      </c>
      <c r="C21" s="6">
        <v>0</v>
      </c>
      <c r="D21" s="6">
        <v>1</v>
      </c>
      <c r="E21" s="6">
        <v>0</v>
      </c>
      <c r="F21" s="6">
        <v>1</v>
      </c>
      <c r="G21" s="6">
        <v>0</v>
      </c>
      <c r="H21" s="6">
        <v>1</v>
      </c>
      <c r="I21" s="6">
        <v>0</v>
      </c>
      <c r="J21" s="6">
        <v>1</v>
      </c>
      <c r="K21" s="6"/>
      <c r="L21" s="6"/>
      <c r="M21" s="2">
        <f>SUM(A21:L21)</f>
        <v>4</v>
      </c>
      <c r="N21" s="7">
        <f>COUNTA(B21:L21)</f>
        <v>9</v>
      </c>
      <c r="O21" s="8">
        <f>SUM(M21/N21)</f>
        <v>0.44444444444444442</v>
      </c>
      <c r="P21" s="1">
        <f>+SUM(O21/2)*100</f>
        <v>22.222222222222221</v>
      </c>
      <c r="Q21" s="9">
        <v>12</v>
      </c>
    </row>
    <row r="22" spans="1:17" ht="17.25" thickTop="1" thickBot="1">
      <c r="A22" s="3" t="s">
        <v>4</v>
      </c>
      <c r="B22" s="6">
        <v>1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/>
      <c r="J22" s="6"/>
      <c r="K22" s="6"/>
      <c r="L22" s="6"/>
      <c r="M22" s="2">
        <f>SUM(A22:L22)</f>
        <v>2</v>
      </c>
      <c r="N22" s="12">
        <f>COUNTA(B22:L22)</f>
        <v>7</v>
      </c>
      <c r="O22" s="13">
        <f>SUM(M22/N22)</f>
        <v>0.2857142857142857</v>
      </c>
      <c r="P22" s="1">
        <f>+SUM(O22/2)*100</f>
        <v>14.285714285714285</v>
      </c>
      <c r="Q22" s="4">
        <v>13</v>
      </c>
    </row>
    <row r="23" spans="1:17" ht="15.75" thickTop="1"/>
  </sheetData>
  <sortState ref="A10:Q23">
    <sortCondition descending="1" ref="P10:P23"/>
    <sortCondition descending="1" ref="M10:M23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</dc:creator>
  <cp:lastModifiedBy>Snijder</cp:lastModifiedBy>
  <dcterms:created xsi:type="dcterms:W3CDTF">2011-09-17T08:16:34Z</dcterms:created>
  <dcterms:modified xsi:type="dcterms:W3CDTF">2015-02-06T19:36:43Z</dcterms:modified>
</cp:coreProperties>
</file>